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Ana Babić\Desktop\Sjednica NO - 31.08.2020\Materijali\"/>
    </mc:Choice>
  </mc:AlternateContent>
  <xr:revisionPtr revIDLastSave="0" documentId="13_ncr:1_{3BB08191-2965-4083-A2AA-F6450CC08246}" xr6:coauthVersionLast="45" xr6:coauthVersionMax="45" xr10:uidLastSave="{00000000-0000-0000-0000-000000000000}"/>
  <bookViews>
    <workbookView xWindow="-108" yWindow="-108" windowWidth="23256" windowHeight="12576"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<sst xmlns="http://schemas.openxmlformats.org/spreadsheetml/2006/main" count="814" uniqueCount="342">
  <si>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</si>
  <si>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</si>
  <si>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</si>
  <si>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</si>
  <si>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</si>
  <si>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</si>
  <si>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</si>
  <si>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</si>
  <si>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</si>
  <si>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</si>
  <si>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</si>
  <si>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</si>
  <si>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</si>
  <si>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</si>
  <si>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</si>
  <si>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</si>
  <si>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</si>
  <si>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</si>
  <si>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</si>
  <si>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</si>
  <si>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</si>
  <si>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</si>
  <si>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</si>
  <si>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</si>
  <si>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</si>
  <si>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</si>
  <si>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</si>
  <si>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</si>
  <si>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</si>
  <si>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</si>
  <si>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</si>
  <si>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</si>
  <si>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</si>
  <si>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</si>
  <si>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</si>
  <si>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</si>
  <si>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</si>
  <si>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</si>
  <si>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</si>
  <si>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</si>
  <si>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</si>
  <si>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</si>
  <si>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</si>
  <si>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</si>
  <si>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</si>
  <si>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</si>
  <si>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</si>
  <si>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</si>
  <si>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</si>
  <si>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</si>
  <si>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</si>
  <si>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</si>
  <si>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</si>
  <si>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</si>
  <si>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</si>
  <si>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</si>
  <si>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</si>
  <si>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</si>
  <si>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</si>
  <si>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</si>
  <si>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</si>
  <si>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</si>
  <si>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</si>
  <si>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</si>
  <si>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</si>
  <si>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</si>
  <si>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</si>
  <si>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</si>
  <si>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</si>
  <si>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</si>
  <si>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</si>
  <si>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</si>
  <si>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</si>
  <si>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</si>
  <si>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</si>
  <si>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</si>
  <si>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</si>
  <si>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</si>
  <si>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</si>
  <si>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</si>
  <si>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</si>
  <si>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</si>
  <si>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</si>
  <si>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</si>
  <si>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</si>
  <si>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</si>
  <si>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</si>
  <si>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</si>
  <si>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</si>
  <si>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</si>
  <si>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</si>
  <si>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</si>
  <si>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</si>
  <si>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</si>
  <si>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</si>
  <si>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</si>
  <si>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</si>
  <si>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</si>
  <si>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</si>
  <si>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</si>
  <si>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</si>
  <si>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</si>
  <si>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</si>
  <si>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</si>
  <si>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</si>
  <si>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</si>
  <si>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</si>
  <si>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</si>
  <si>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</si>
  <si>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</si>
  <si>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</si>
  <si>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</si>
  <si>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</si>
  <si>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</si>
  <si>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</si>
  <si>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</si>
  <si>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</si>
  <si>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</si>
  <si>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</si>
  <si>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</si>
  <si>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</si>
  <si>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</si>
  <si>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</si>
  <si>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</si>
  <si>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</si>
  <si>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</si>
  <si>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</si>
  <si>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</si>
  <si>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</si>
  <si>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</si>
  <si>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</si>
  <si>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</si>
  <si>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</si>
  <si>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</si>
  <si>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</si>
  <si>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</si>
  <si>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</si>
  <si>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</si>
  <si>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</si>
  <si>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</si>
  <si>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</si>
  <si>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</si>
  <si>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</si>
  <si>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</si>
  <si>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</si>
  <si>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</si>
  <si>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</si>
  <si>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</si>
  <si>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</si>
  <si>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</si>
  <si>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</si>
  <si>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</si>
  <si>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</si>
  <si>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</si>
  <si>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</si>
  <si>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</si>
  <si>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</si>
  <si>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</si>
  <si>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</si>
  <si>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</si>
  <si>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</si>
  <si>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</si>
  <si>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</si>
  <si>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</si>
  <si>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</si>
  <si>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</si>
  <si>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</si>
  <si>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</si>
  <si>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</si>
  <si>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</si>
  <si>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</si>
  <si>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</si>
  <si>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</si>
  <si>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</si>
  <si>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</si>
  <si>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</si>
  <si>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</si>
  <si>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</si>
  <si>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</si>
  <si>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</si>
  <si>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</si>
  <si>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</si>
  <si>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</si>
  <si>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</si>
  <si>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</si>
  <si>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</si>
  <si>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</si>
  <si>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</si>
  <si>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</si>
  <si>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</si>
  <si>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</si>
  <si>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</si>
  <si>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</si>
  <si>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</si>
  <si>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</si>
  <si>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</si>
  <si>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</si>
  <si>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</si>
  <si>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</si>
  <si>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</si>
  <si>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</si>
  <si>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</si>
  <si>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</si>
  <si>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</si>
  <si>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</si>
  <si>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</si>
  <si>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</si>
  <si>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</si>
  <si>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</si>
  <si>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</si>
  <si>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</si>
  <si>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</si>
  <si>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</si>
  <si>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</si>
  <si>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</si>
  <si>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</si>
  <si>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</si>
  <si>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</si>
  <si>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</si>
  <si>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</si>
  <si>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</si>
  <si>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</si>
  <si>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</si>
  <si>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</si>
  <si>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</si>
  <si>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</si>
  <si>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</si>
  <si>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</si>
  <si>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</si>
  <si>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</si>
  <si>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</si>
  <si>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</si>
  <si>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</si>
  <si>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</si>
  <si>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</si>
  <si>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</si>
  <si>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</si>
  <si>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</si>
  <si>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</si>
  <si>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</si>
  <si>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</si>
  <si>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</si>
  <si>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</si>
  <si>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</si>
  <si>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</si>
  <si>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</si>
  <si>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</si>
  <si>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</si>
  <si>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</si>
  <si>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</si>
  <si>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</si>
  <si>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</si>
  <si>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</si>
  <si>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</si>
  <si>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</si>
  <si>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</si>
  <si>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</si>
  <si>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</si>
  <si>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</si>
  <si>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</si>
  <si>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</si>
  <si>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</si>
  <si>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</si>
  <si>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</si>
  <si>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</si>
  <si>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</si>
  <si>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</si>
  <si>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</si>
  <si>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</si>
  <si>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</si>
  <si>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</si>
  <si>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</si>
  <si>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</si>
  <si>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</si>
  <si>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</si>
  <si>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</si>
  <si>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</si>
  <si>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</si>
  <si>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</si>
  <si>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</si>
  <si>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</si>
  <si>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</si>
  <si>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</si>
  <si>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Tijekom 2019. godine nije bilo obavijesti koja se odnosi na sukob interesa. Društvo ima usvojenu Politiku upravljanja sukobom interesa kojom je definiran način evidencije o sukobu interesa.</t>
  </si>
  <si>
    <t>Kodeksom društva definirano je da član uprave ili nadzornog odbora obavještava cijeli nadzorni odbor (a ne samo predsjednika i/ili zamjenika predsjednika odbora), a s ciljem uklađenosti s odredbom ovog Kodeksom Društvo će prilagoditi svoj Kodeks.</t>
  </si>
  <si>
    <t>Društvo će usvojiti Pravila ponašanja s ciljem usklađenosti s odredbom ovog Kodeksa.</t>
  </si>
  <si>
    <t>S ciljem potpune usklađenosti s odredbom ovog Kodeksa, Društvo će prilagoditi svoj Kodeks.</t>
  </si>
  <si>
    <t>Tijekom 2019. godine, a od 06. kolovoza 2019. godine kada je Društvo uvršteno na Službeno tržište Zagrebačke burze, nije imalo novih predlaganja kandidata za nadzorni odbor glavnoj skupštini.</t>
  </si>
  <si>
    <t>Vidjeti odgovor na prethodno pitanje.</t>
  </si>
  <si>
    <t>Nadzorni odbor nije sastavljen većinom od nezavisnih članova u 2019. godini. Uvažavajući činjenicu kako je Društvo nedavno uvršteno na uređeno tržište , isto je formiralo odbore predviđene Kodeksom korporativnog upravljanja. U međuvremenu, Društvo je poduzelo potrebne aktivnosti da se poveća broj nezavisnih članova Nadzornog odbora.</t>
  </si>
  <si>
    <t>Odbori nisu sastavljeni većinom od nezavisnih članova u 2019. godini. Uvažavajući činjenicu kako je Društvo nedavno uvršteno na uređeno tržište , isto je formiralo odbore predviđene Kodeksom korporativnog upravljanja. U međuvremenu, Društvo je poduzelo potrebne aktivnosti da se poveća broj nezavisnih članova odbora.</t>
  </si>
  <si>
    <t>Nadzorni odbor je izradio ocjenu svog rada koja je sadržana u Izvješću o obavljenom nadzoru u poslovnoj godini 2019. i rezultatima ispitivanja izvješća vezanih za zaključivanje poslovne godine 2019, osim kojih nije izradio dodatne ocjene svog rada i svakog pojedinog člana nadzornog odbora prema odredbama Kodeksa.</t>
  </si>
  <si>
    <t>S ciljem usklađenosti s ovom odredbom Kodeksa, Društvo će prilagoditi Poslovnik o radu Uprave.</t>
  </si>
  <si>
    <t>S ciljem usklađenosti s ovom odredbom Kodeksa, Društvo će prilagoditi Poslovnik o radu uprave.</t>
  </si>
  <si>
    <t>U godišnjem izvješću su navedene sve informacije izuzev informacija o dionicama koje drže članovi uprave i nadzornog odbora jer isti u 2019. godini nisu držali dionice Društva, te ne sadrži informaciju u ocjeni rada nadzornog odbora i pojedinačno članova nadzornog odbora izuzev ocjene rada koja se navodi u Izvješću o nadzoru poslovanja nadzornog odbora, kako je i navedeno u samoj Izjavi o primjeni Kodeksa korporativnog upravljanja u godišnjem izvješću Društva.</t>
  </si>
  <si>
    <t>Društvo uz Poziv za Glavnu skupštinu, dnevni red i ostale relevantne podatke koje je objavljivalo na svojim internetskim stranicama, nije objavljivalo i materijale potrebne za Glavnu skupštinu, ali je iste činilo dostupnima svim dioničarima u prostorijama Društva sukladno Kodeksu i članku 552. stavak 2. Zakona o trgovačkim društvima od dana objave Poziva za Glavnu skupštinu.</t>
  </si>
  <si>
    <t>Zbog opsežnih transakcijskih aktivnosti krajem 2019. i početkom 2020. godine, Društvo je odlučilo da će revizija za 2019. godinu krenuti početkom 2020. godine zbog nedostatka slobodnih kapaciteta iz područja računovodstva i financija, te je i sami plan rada vanjskog revizora kreiran početkom 2020. godine.</t>
  </si>
  <si>
    <t>Društvo nije internim aktima predvidjelo dostavu materijala najkasnije tjedan dana prije sjednice, međutim ustaljena praksa je bila dostavljati poziv i materijale za sjednicu 7 dana prije.</t>
  </si>
  <si>
    <t>Radnje za koje uprava mora imati prethodnu suglasnost nadzornog odbora definirane su Statutom društva, Poslovnikom o radu uprave i Poslovnikom o radu nadzornog odbora koji su dostupni bez naknade na mrežnim stranicmama Društva.</t>
  </si>
  <si>
    <t>Kodeksom Društva obuhvaćeni su uprava i nadzorni odbor, a s ciljem usklađenosti s odredbom ovog Kodeksa Društvo će prilagoditi svoj Kodeks i dodatno usvojiti Pravila ponašanja.</t>
  </si>
  <si>
    <t>Kodeksom društva definirano je da  cijela uprava (a ne samo predsjednik uprave) obavještava cijeli nadzorni odbor, a s ciljem uklađenosti s odredbom ovog Kodeksom Društvo će prilagoditi svoj Kodeks.</t>
  </si>
  <si>
    <t>Kodeksom društva definirano je da uprava obavještava cijeli nadzorni odbor (a ne samo predsjednika nadzornog odbora), a s ciljem uklađenosti s odredbom ovog Kodeksom Društvo će prilagoditi svoj Kodeks.</t>
  </si>
  <si>
    <t>Tijekom 2019. godine nije bilo obavijesti od članova uprave i nadzornog odbora, obzirom da isti nisu imali udjele u društvima s kojim je Društvo u natjecanju.</t>
  </si>
  <si>
    <t>S ciljem potpune usklađenosti s odredbom ovog Kodeksa, Društvo je u 2020. godini usvojilo Proceduru za imenovanje članova uprave i nadzornog odbora.</t>
  </si>
  <si>
    <t>S ciljem potpune usklađenosti s odredbom ovog Kodeksa, Društvo će uzeti u obzir postavljanje navedenog cilja i donošenja Politike raznolikosti.</t>
  </si>
  <si>
    <t xml:space="preserve">Vidjeti odgovor na prethodno pitanje. </t>
  </si>
  <si>
    <t>Društvo je sastavljeno i djeluje u sastavu koji čini kombinaciju vještina, znanja i obrazovanja, kao i profesionalnog i praktičnog iskustva koje se zahtjeva u nadzornom odboru, ali isti profil nije napravljen u 2019. godini. S ciljem potpune usklađenosti s odredbom ovog Kodeksa, Društvo je izradilo i usvojilo profil Nadzornog odbora u 2020. godini.</t>
  </si>
  <si>
    <t>Tijekom 2019. godine, odbor za imenovanja je djelovao u sklopu Komisije za imenovanja i nagrađivanja.</t>
  </si>
  <si>
    <t>Tijekom 2019. godine, odbor za primitke je djelovao u sklopu Komisije za imenovanja i nagrađivanja.</t>
  </si>
  <si>
    <t>Opis poslova odbora nadzornog odbora definiran je Kodeksom društva koji je dostupan na mrežnim stranicama društva, ali s ciljem usklađenosti s odredbom ovog Kodeksa društvo će učiniti dostupnim zasebno opis poslova odbora nadzornog odbora na mrežnim stranicama Društva.</t>
  </si>
  <si>
    <t>U Kodeksu Društva nije definirano očekivano minimalno opterećenje svakog člana, ali je definirano da svaki član treba biti u mogućnosti posvetiti se svojim dužnostima u nadzornom odboru svo vrijeme potrebno za ispravno i kvalitetno obnašanje dužnosti.</t>
  </si>
  <si>
    <t>U godišnjem izvješću Društva za nadzorni odbor je navedena ukupna prisutnost sudjelovanja na svim sjednicama nadzornog odbora u 2019. godini, dok je za odbore nadzornog odbora objavljeno da su bili prisutni svi članovi  odbora u 2019. godini.</t>
  </si>
  <si>
    <t>Za 2019. godinu Društvo nije imalo usvojen plana rada nadzornog odbora, ali s ciljem usklađenosti s odredbom ovog Kodeksa, Društvo je usvojilo plan rada nadzornog odbora za 2020. godinu.</t>
  </si>
  <si>
    <t>Tijekom 2019. godine Društvo nije imenovalo tajnika društva, ali s ciljem usklađenosti s odredbom ovog Kodeksa, Društvo je imenovalo tajnika društva u 2020. godini.</t>
  </si>
  <si>
    <t>U Zapisniku sjednica se nisu navodili detalji glasovanja pojedinih članova obzirom da su sve odluke u 2019. godini jednoglasno usvojene od strane članova nadzornog odbora, a za sjednice koje su se održavale dopisnim putem uz Zapisnik su priloženi glasački listići svakog pojedinog člana nadzornog odbora.</t>
  </si>
  <si>
    <t>U Poslovniku o radu nadzornog odbora je definirano da u radu sjednice mogu sudjelovati drugi stručnjaci kao izvjestitelji za pojedina pitanja o kojima se odlučuje, na poziv i po točkama dnevnoga reda o čemu odlučuje voditelj sjednice, ali s ciljem usklađenosti s ovom odredbom Kodeksa, Društvo će prilagoditi svoj interni akt.</t>
  </si>
  <si>
    <t>Društvo nije provodilo dodatne obuke članova nadzornog odbora u 2019. godini, jer je procijenilo da isto nije potrebno obzirom da članovi nadzornog odbora svojim stručnim vještinama i znanjima i kontinuiranim radom imaju iskustva i sposobnost za svoju ulogu u odboru.</t>
  </si>
  <si>
    <t>Društvo nije izradilo zaseban profil uprave, ali je isti definiran kroz Kodeks Društva. S ciljem usklađenosti s ovom odredbom Kodeksa, Društvo je izradilo i usvojilo Profil Uprave u 2020. godini.</t>
  </si>
  <si>
    <t>U Kodeksu Društva definirano je da uprava mora imati prethodnu suglasnost nadzornog odbora za članstvo samo u nadzornim odborima drugih društava i da ta članstva ne smiju biti u više od sedam društava. S ciljem usklađenosti s ovom odredbom Kodeksa, Društvo će prilagoditi svoj Kodeks.</t>
  </si>
  <si>
    <t>Ocjenjivanje djelotvornosti nadzornog odbora je provodila Komisija za imenovanja i nagrađivanja, a članovi Komisije su predsjednik i zamjenik predsjednika nadzornog odbora Društva.</t>
  </si>
  <si>
    <t>Ocjenjivanje djelotvornosti uprave Društva je provodila Komisija za imenovanja i nagrađivanja.</t>
  </si>
  <si>
    <t>U Kodeksu Društva su opisane dužnosti Komisije za imenovanja i nagrađivanja obzirom da u Društvu ta dva odbora čine jedan odbor, ali u cilju usklađenosti sa ovom odredbom Kodeksa, Društvo će prilagoditi svoj Kodeks.</t>
  </si>
  <si>
    <t>Tijekom 2019. godine nisu donešene Politike o primicima članova nadzornog odbora i članova uprave, ali su u sklopu Izvješća o primicima za 2019. godinu navedeni ostali primici koje su imali za 2019. godinu. Društvo je u 2020. godini usvojilo Politike primitaka članova nadzornog odbora i uprave.</t>
  </si>
  <si>
    <t>Članovima nadzornog odbora i uprave Društva nisu isplaćivane naknade za 2019. godinu, obzirom da tokom 2019. godine nisu donešene Politike o primicima članova nadzornog odbora i članova uprave, ali su u sklopu Izvješća o primicima za 2019. godinu navedeni ostali primici koje su imali za 2019. godinu. Komisija za imenovanja i nagrađivanja je krajem 2019. godine dala preporuku nadzornom odboru o donešenju Politika primitaka za članove nadzornog odbora i uprave, što je Društvo i usvojilo u 2020. godini.</t>
  </si>
  <si>
    <t>Tijekom 2019. godine nisu donešene Politike o primicima članova nadzornog odbora i članova uprave, ali su u sklopu Izvješća o primicima za 2019. godinu navedeni ostali primici koje su imali za 2019. godinu. Društvo je u 2020. godini usvojilo Politike primitaka članova nadzornog odbora i uprave koje je odobrila Glavna skupština Društva.</t>
  </si>
  <si>
    <t>Tijekom 2019. godine nisu donešene Politike o primicima članova nadzornog odbora i članova uprave, ali su u sklopu Izvješća o primicima za 2019. godinu navedeni ostali primici koje su imali za 2019. godinu. Društvo je u 2020. godini usvojilo Politike primitaka članova nadzornog odbora i uprave, koje su dostupne na mrežnim stranicama Društva.</t>
  </si>
  <si>
    <t>S ciljem usklađenosti s ovom odredbom Kodeksa, Društvo će razmotriti usvajanje Politike o upravljanju rizicima.</t>
  </si>
  <si>
    <t>Društvo provodi upravljanje rizicima ali isto nema definirano kroz interni akt, stoga će razmotriti donošenje Politike upravljanja rizicima a u cilju usklade s ovom odredbom Kodeksa.</t>
  </si>
  <si>
    <t>Društvo će razmotriti donošenje Politike o dozvoljenim nerevizorskim uslugama koje pruža vanjski revizor.</t>
  </si>
  <si>
    <t>U odnosu na unutarnju kontrolu zaključeno je da pored Revizijskog odbora u Društvu u 2019. godini nije postojala potreba za ustrojstvom posebne organizacijske jedinice koja će se baviti isključivo unutarnjom revizijom te da će se unutarnja kontrola provoditi putem internih procedura kojima će se nadzirati izvršavanje obveza. Društvo je u procesu odabira najbolje kvalificiranih kandidata za obavljanje rada interne revizije.</t>
  </si>
  <si>
    <t>Društvo nije bilo u zakonskoj obvezi za usvajanje navedenog Pravilnika, ali će u cilju usklađenosti s Kodeksom, usvojiti Pravilnik za prijavljivanje nepravilnosti.</t>
  </si>
  <si>
    <t>Društvo nije bilo u zakonskoj obvezi za usvajanje navedenog Pravilnika, ali će u cilju usklađenosti s Kodeksom, usvojiti Pravilnik za prijavljivanje nepravilnosti te razmotriti objavu navedenoga Pravilnika.</t>
  </si>
  <si>
    <t>Društvo je sve interne akte koje je imalo usvojeno ujedno i objavilo na mrežnim stranicama Društva, te će i ostale akte objaviti po usvajanju istih koje će usvojiti u cilju usklađenosti s Kodeksom.</t>
  </si>
  <si>
    <t>Društvo je kroz jednak pristup prema svim dioničarima davalo mogućnost manjinskim dioničarima postavljanje pitanja izravno pedsjednicima odbora kroz jednak način sudjelovanja svih dioničara na glavnim skupštinama i pristupa informacijama o Društvu, ali formalni mehanizam nije usvojilo, te će razmotriti za donošenje u cilju usklađenosti s Kodeksom.</t>
  </si>
  <si>
    <t>Statutom Društva Glavna skupština ovlašćuje upravu i nadzorni odbor da donesu odluku kojom se omogućuje glasovanje na Glavnoj skupštini pomoću elektroničke naprave za glasovanje, ali uprava i nadzorni odbor još nisu donijeli tu odluku,  jer se u praksi dosadašnji način glasovanja potvrdio kao optimalno rješenje zbog ukupno malog broja dioničara kao i broja dioničara povjesno prisutnih na skupštinama.</t>
  </si>
  <si>
    <t>Na sjednicama Glavne skupštine Društva nije bilo postavljanih pitanja pa Društvo nije imalo obvezu za ovime.</t>
  </si>
  <si>
    <t>S ciljem usklađenosti s ovom odredbom Kodeksa, Društvo će razmotriti donošenje politika propisanih u članku 83. Kodeska, a iste nije imao usvojene u 2019. godini jer nisu bile propisane Kodeksom koji je bio tada na snazi.</t>
  </si>
  <si>
    <t>S ciljem usklađenosti s ovom odredbom Kodeksa, Društvo će uzeti u obzir definiranja ključnih dionika.</t>
  </si>
  <si>
    <t>Nastavno na prethodno pitanje, gdje je pojašnjeno da je revizijski odbor Društva odobrio plan rada vanjskog revizora početkom 2020. godine, kada je ujedno i krenula revizija za 2019. godinu, samim time revizijski odbor se susretao sa vanjskim revizorom u 2020. godini za reviziju 2019. godine, a za reviziju 2018. godine, revizijski odbor tada nije postojao obzirom je osnovan u svibnju 2019. godine.</t>
  </si>
  <si>
    <t>Tijekom 2019. godine, a od 06. kolovoza 2019. godine kada je Društvo uvršteno na Službeno tržište Zagrebačke burze i ujedno postalo obvezno pridržavati se ove obveze sukladno ZTD-u, nije imalo transakcija između članova uprave i nadzornog odbora i društva. S ciljem  usklađenosti s odredbom ovog Kodeksa, Društvo će prilagoditi svoj Kodeks, te se pridržavati zakonskih odredbi vezano za transakcije sa povezanim stranama.</t>
  </si>
  <si>
    <t>Vidjeti odgovor na prethodno pitanje. Društvo će se pridržavati zakonskih odredbi vezano za transakcije sa povezanim stranama.</t>
  </si>
  <si>
    <t>Društvo će se pridržavati zakonskih odredbi vezano za transakcije sa povezanim stranama, te razmotriti donošenje Pravila za objavljivanje i odobravanje transakcija sa povezanim stranama.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</si>
</sst>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2019</v>
      </c>
      <c r="C3" s="38">
        <v>97643</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D2" sqref="D2"/>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282</v>
      </c>
      <c r="F4" s="13">
        <f t="shared" si="0"/>
        <v>3</v>
      </c>
      <c r="G4" s="31" t="s">
        <v>298</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282</v>
      </c>
      <c r="F6" s="13">
        <f t="shared" si="0"/>
        <v>3</v>
      </c>
      <c r="G6" s="31" t="s">
        <v>299</v>
      </c>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282</v>
      </c>
      <c r="F8" s="13">
        <f t="shared" si="0"/>
        <v>3</v>
      </c>
      <c r="G8" s="31" t="s">
        <v>300</v>
      </c>
    </row>
    <row r="9" spans="1:8" ht="45.6" x14ac:dyDescent="0.3">
      <c r="A9" s="9" t="s">
        <v>75</v>
      </c>
      <c r="B9" s="6" t="s">
        <v>2</v>
      </c>
      <c r="C9" s="2" t="s">
        <v>42</v>
      </c>
      <c r="D9" s="22" t="s">
        <v>220</v>
      </c>
      <c r="E9" s="28" t="s">
        <v>281</v>
      </c>
      <c r="F9" s="13">
        <f t="shared" si="0"/>
        <v>2</v>
      </c>
      <c r="G9" s="30" t="s">
        <v>285</v>
      </c>
    </row>
    <row r="10" spans="1:8" ht="22.8" x14ac:dyDescent="0.3">
      <c r="A10" s="9" t="s">
        <v>75</v>
      </c>
      <c r="B10" s="6" t="s">
        <v>2</v>
      </c>
      <c r="C10" s="2" t="s">
        <v>42</v>
      </c>
      <c r="D10" s="22" t="s">
        <v>221</v>
      </c>
      <c r="E10" s="28" t="s">
        <v>281</v>
      </c>
      <c r="F10" s="13">
        <f t="shared" si="0"/>
        <v>2</v>
      </c>
      <c r="G10" s="30" t="s">
        <v>288</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0"/>
    </row>
    <row r="13" spans="1:8" ht="22.8" x14ac:dyDescent="0.3">
      <c r="A13" s="9" t="s">
        <v>38</v>
      </c>
      <c r="B13" s="6" t="s">
        <v>3</v>
      </c>
      <c r="C13" s="2" t="s">
        <v>43</v>
      </c>
      <c r="D13" s="22" t="s">
        <v>166</v>
      </c>
      <c r="E13" s="28" t="s">
        <v>280</v>
      </c>
      <c r="F13" s="13">
        <f t="shared" si="0"/>
        <v>1</v>
      </c>
      <c r="G13" s="30"/>
    </row>
    <row r="14" spans="1:8" s="12" customFormat="1" ht="22.8" x14ac:dyDescent="0.3">
      <c r="A14" s="10" t="s">
        <v>38</v>
      </c>
      <c r="B14" s="7" t="s">
        <v>3</v>
      </c>
      <c r="C14" s="11" t="s">
        <v>44</v>
      </c>
      <c r="D14" s="17" t="s">
        <v>273</v>
      </c>
      <c r="E14" s="29" t="s">
        <v>280</v>
      </c>
      <c r="F14" s="13">
        <f t="shared" si="0"/>
        <v>1</v>
      </c>
      <c r="G14" s="31"/>
    </row>
    <row r="15" spans="1:8" s="12" customFormat="1" ht="34.200000000000003" x14ac:dyDescent="0.3">
      <c r="A15" s="10" t="s">
        <v>38</v>
      </c>
      <c r="B15" s="7" t="s">
        <v>3</v>
      </c>
      <c r="C15" s="11" t="s">
        <v>44</v>
      </c>
      <c r="D15" s="17" t="s">
        <v>212</v>
      </c>
      <c r="E15" s="29" t="s">
        <v>282</v>
      </c>
      <c r="F15" s="13">
        <f t="shared" si="0"/>
        <v>3</v>
      </c>
      <c r="G15" s="31" t="s">
        <v>301</v>
      </c>
    </row>
    <row r="16" spans="1:8" s="12" customFormat="1" ht="34.200000000000003" x14ac:dyDescent="0.3">
      <c r="A16" s="10" t="s">
        <v>38</v>
      </c>
      <c r="B16" s="7" t="s">
        <v>3</v>
      </c>
      <c r="C16" s="11" t="s">
        <v>44</v>
      </c>
      <c r="D16" s="17" t="s">
        <v>136</v>
      </c>
      <c r="E16" s="29" t="s">
        <v>281</v>
      </c>
      <c r="F16" s="13">
        <f t="shared" si="0"/>
        <v>2</v>
      </c>
      <c r="G16" s="31" t="s">
        <v>283</v>
      </c>
    </row>
    <row r="17" spans="1:7" ht="34.200000000000003" x14ac:dyDescent="0.3">
      <c r="A17" s="9" t="s">
        <v>38</v>
      </c>
      <c r="B17" s="6" t="s">
        <v>3</v>
      </c>
      <c r="C17" s="2" t="s">
        <v>45</v>
      </c>
      <c r="D17" s="22" t="s">
        <v>167</v>
      </c>
      <c r="E17" s="28" t="s">
        <v>282</v>
      </c>
      <c r="F17" s="13">
        <f t="shared" si="0"/>
        <v>3</v>
      </c>
      <c r="G17" s="31" t="s">
        <v>284</v>
      </c>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0" t="s">
        <v>302</v>
      </c>
    </row>
    <row r="20" spans="1:7" ht="68.400000000000006" x14ac:dyDescent="0.3">
      <c r="A20" s="9" t="s">
        <v>38</v>
      </c>
      <c r="B20" s="6" t="s">
        <v>5</v>
      </c>
      <c r="C20" s="2" t="s">
        <v>47</v>
      </c>
      <c r="D20" s="22" t="s">
        <v>72</v>
      </c>
      <c r="E20" s="28" t="s">
        <v>281</v>
      </c>
      <c r="F20" s="13">
        <f t="shared" si="0"/>
        <v>2</v>
      </c>
      <c r="G20" s="31" t="s">
        <v>339</v>
      </c>
    </row>
    <row r="21" spans="1:7" ht="34.200000000000003" x14ac:dyDescent="0.3">
      <c r="A21" s="9" t="s">
        <v>38</v>
      </c>
      <c r="B21" s="6" t="s">
        <v>5</v>
      </c>
      <c r="C21" s="2" t="s">
        <v>47</v>
      </c>
      <c r="D21" s="17" t="s">
        <v>223</v>
      </c>
      <c r="E21" s="28" t="s">
        <v>281</v>
      </c>
      <c r="F21" s="13">
        <f t="shared" si="0"/>
        <v>2</v>
      </c>
      <c r="G21" s="30" t="s">
        <v>340</v>
      </c>
    </row>
    <row r="22" spans="1:7" ht="34.200000000000003" x14ac:dyDescent="0.3">
      <c r="A22" s="9" t="s">
        <v>38</v>
      </c>
      <c r="B22" s="6" t="s">
        <v>5</v>
      </c>
      <c r="C22" s="2" t="s">
        <v>48</v>
      </c>
      <c r="D22" s="22" t="s">
        <v>169</v>
      </c>
      <c r="E22" s="28" t="s">
        <v>281</v>
      </c>
      <c r="F22" s="13">
        <f t="shared" si="0"/>
        <v>2</v>
      </c>
      <c r="G22" s="30" t="s">
        <v>341</v>
      </c>
    </row>
    <row r="23" spans="1:7" ht="34.200000000000003" x14ac:dyDescent="0.3">
      <c r="A23" s="9" t="s">
        <v>38</v>
      </c>
      <c r="B23" s="6" t="s">
        <v>5</v>
      </c>
      <c r="C23" s="2" t="s">
        <v>48</v>
      </c>
      <c r="D23" s="22" t="s">
        <v>155</v>
      </c>
      <c r="E23" s="28" t="s">
        <v>281</v>
      </c>
      <c r="F23" s="13">
        <f t="shared" si="0"/>
        <v>2</v>
      </c>
      <c r="G23" s="30" t="s">
        <v>288</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0" t="s">
        <v>303</v>
      </c>
    </row>
    <row r="26" spans="1:7" ht="34.200000000000003" x14ac:dyDescent="0.3">
      <c r="A26" s="9" t="s">
        <v>39</v>
      </c>
      <c r="B26" s="6" t="s">
        <v>6</v>
      </c>
      <c r="C26" s="2" t="s">
        <v>50</v>
      </c>
      <c r="D26" s="22" t="s">
        <v>225</v>
      </c>
      <c r="E26" s="28" t="s">
        <v>281</v>
      </c>
      <c r="F26" s="13">
        <f t="shared" si="0"/>
        <v>2</v>
      </c>
      <c r="G26" s="31" t="s">
        <v>304</v>
      </c>
    </row>
    <row r="27" spans="1:7" ht="22.8" x14ac:dyDescent="0.3">
      <c r="A27" s="9" t="s">
        <v>39</v>
      </c>
      <c r="B27" s="6" t="s">
        <v>6</v>
      </c>
      <c r="C27" s="2" t="s">
        <v>50</v>
      </c>
      <c r="D27" s="22" t="s">
        <v>171</v>
      </c>
      <c r="E27" s="28" t="s">
        <v>281</v>
      </c>
      <c r="F27" s="13">
        <f t="shared" si="0"/>
        <v>2</v>
      </c>
      <c r="G27" s="30" t="s">
        <v>305</v>
      </c>
    </row>
    <row r="28" spans="1:7" ht="22.8" x14ac:dyDescent="0.3">
      <c r="A28" s="9" t="s">
        <v>39</v>
      </c>
      <c r="B28" s="6" t="s">
        <v>7</v>
      </c>
      <c r="C28" s="2" t="s">
        <v>51</v>
      </c>
      <c r="D28" s="22" t="s">
        <v>226</v>
      </c>
      <c r="E28" s="28" t="s">
        <v>282</v>
      </c>
      <c r="F28" s="13">
        <f t="shared" si="0"/>
        <v>3</v>
      </c>
      <c r="G28" s="30" t="s">
        <v>286</v>
      </c>
    </row>
    <row r="29" spans="1:7" ht="34.200000000000003" x14ac:dyDescent="0.3">
      <c r="A29" s="9" t="s">
        <v>39</v>
      </c>
      <c r="B29" s="6" t="s">
        <v>8</v>
      </c>
      <c r="C29" s="2" t="s">
        <v>52</v>
      </c>
      <c r="D29" s="22" t="s">
        <v>227</v>
      </c>
      <c r="E29" s="28" t="s">
        <v>281</v>
      </c>
      <c r="F29" s="13">
        <f t="shared" si="0"/>
        <v>2</v>
      </c>
      <c r="G29" s="30" t="s">
        <v>287</v>
      </c>
    </row>
    <row r="30" spans="1:7" ht="34.200000000000003" x14ac:dyDescent="0.3">
      <c r="A30" s="9" t="s">
        <v>39</v>
      </c>
      <c r="B30" s="6" t="s">
        <v>8</v>
      </c>
      <c r="C30" s="2" t="s">
        <v>52</v>
      </c>
      <c r="D30" s="22" t="s">
        <v>228</v>
      </c>
      <c r="E30" s="28" t="s">
        <v>281</v>
      </c>
      <c r="F30" s="13">
        <f t="shared" si="0"/>
        <v>2</v>
      </c>
      <c r="G30" s="30" t="s">
        <v>287</v>
      </c>
    </row>
    <row r="31" spans="1:7" ht="34.200000000000003" x14ac:dyDescent="0.3">
      <c r="A31" s="9" t="s">
        <v>39</v>
      </c>
      <c r="B31" s="6" t="s">
        <v>8</v>
      </c>
      <c r="C31" s="2" t="s">
        <v>53</v>
      </c>
      <c r="D31" s="22" t="s">
        <v>229</v>
      </c>
      <c r="E31" s="28" t="s">
        <v>281</v>
      </c>
      <c r="F31" s="13">
        <f t="shared" si="0"/>
        <v>2</v>
      </c>
      <c r="G31" s="30" t="s">
        <v>287</v>
      </c>
    </row>
    <row r="32" spans="1:7" ht="34.200000000000003" x14ac:dyDescent="0.3">
      <c r="A32" s="9" t="s">
        <v>39</v>
      </c>
      <c r="B32" s="6" t="s">
        <v>8</v>
      </c>
      <c r="C32" s="2" t="s">
        <v>54</v>
      </c>
      <c r="D32" s="22" t="s">
        <v>230</v>
      </c>
      <c r="E32" s="28" t="s">
        <v>281</v>
      </c>
      <c r="F32" s="13">
        <f t="shared" si="0"/>
        <v>2</v>
      </c>
      <c r="G32" s="30" t="s">
        <v>287</v>
      </c>
    </row>
    <row r="33" spans="1:7" ht="22.8" x14ac:dyDescent="0.3">
      <c r="A33" s="9" t="s">
        <v>40</v>
      </c>
      <c r="B33" s="6" t="s">
        <v>76</v>
      </c>
      <c r="C33" s="2" t="s">
        <v>55</v>
      </c>
      <c r="D33" s="23" t="s">
        <v>231</v>
      </c>
      <c r="E33" s="28" t="s">
        <v>282</v>
      </c>
      <c r="F33" s="13">
        <f t="shared" si="0"/>
        <v>3</v>
      </c>
      <c r="G33" s="30" t="s">
        <v>286</v>
      </c>
    </row>
    <row r="34" spans="1:7" ht="34.200000000000003" x14ac:dyDescent="0.3">
      <c r="A34" s="9" t="s">
        <v>40</v>
      </c>
      <c r="B34" s="6" t="s">
        <v>9</v>
      </c>
      <c r="C34" s="2" t="s">
        <v>56</v>
      </c>
      <c r="D34" s="22" t="s">
        <v>232</v>
      </c>
      <c r="E34" s="28" t="s">
        <v>282</v>
      </c>
      <c r="F34" s="13">
        <f t="shared" si="0"/>
        <v>3</v>
      </c>
      <c r="G34" s="30" t="s">
        <v>306</v>
      </c>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281</v>
      </c>
      <c r="F36" s="13">
        <f t="shared" si="0"/>
        <v>2</v>
      </c>
      <c r="G36" s="30" t="s">
        <v>289</v>
      </c>
    </row>
    <row r="37" spans="1:7" ht="19.5" customHeight="1" x14ac:dyDescent="0.3">
      <c r="A37" s="9" t="s">
        <v>40</v>
      </c>
      <c r="B37" s="6" t="s">
        <v>9</v>
      </c>
      <c r="C37" s="2" t="s">
        <v>58</v>
      </c>
      <c r="D37" s="22" t="s">
        <v>156</v>
      </c>
      <c r="E37" s="28" t="s">
        <v>281</v>
      </c>
      <c r="F37" s="13">
        <f t="shared" si="0"/>
        <v>2</v>
      </c>
      <c r="G37" s="30" t="s">
        <v>288</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280</v>
      </c>
      <c r="F39" s="13">
        <f t="shared" si="0"/>
        <v>1</v>
      </c>
      <c r="G39" s="30" t="s">
        <v>307</v>
      </c>
    </row>
    <row r="40" spans="1:7" ht="22.8" x14ac:dyDescent="0.3">
      <c r="A40" s="9" t="s">
        <v>40</v>
      </c>
      <c r="B40" s="6" t="s">
        <v>11</v>
      </c>
      <c r="C40" s="2" t="s">
        <v>60</v>
      </c>
      <c r="D40" s="22" t="s">
        <v>158</v>
      </c>
      <c r="E40" s="28" t="s">
        <v>280</v>
      </c>
      <c r="F40" s="13">
        <f t="shared" si="0"/>
        <v>1</v>
      </c>
      <c r="G40" s="30" t="s">
        <v>308</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281</v>
      </c>
      <c r="F45" s="13">
        <f t="shared" si="0"/>
        <v>2</v>
      </c>
      <c r="G45" s="32" t="s">
        <v>290</v>
      </c>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282</v>
      </c>
      <c r="F47" s="13">
        <f t="shared" si="0"/>
        <v>3</v>
      </c>
      <c r="G47" s="32" t="s">
        <v>309</v>
      </c>
    </row>
    <row r="48" spans="1:7" s="12" customFormat="1" ht="34.200000000000003" x14ac:dyDescent="0.3">
      <c r="A48" s="10" t="s">
        <v>40</v>
      </c>
      <c r="B48" s="7" t="s">
        <v>11</v>
      </c>
      <c r="C48" s="11" t="s">
        <v>63</v>
      </c>
      <c r="D48" s="17" t="s">
        <v>235</v>
      </c>
      <c r="E48" s="29" t="s">
        <v>280</v>
      </c>
      <c r="F48" s="13">
        <f t="shared" si="0"/>
        <v>1</v>
      </c>
      <c r="G48" s="32"/>
    </row>
    <row r="49" spans="1:7" s="12" customFormat="1" ht="45.6" x14ac:dyDescent="0.3">
      <c r="A49" s="10" t="s">
        <v>40</v>
      </c>
      <c r="B49" s="7" t="s">
        <v>12</v>
      </c>
      <c r="C49" s="11" t="s">
        <v>64</v>
      </c>
      <c r="D49" s="17" t="s">
        <v>137</v>
      </c>
      <c r="E49" s="29" t="s">
        <v>282</v>
      </c>
      <c r="F49" s="13">
        <f t="shared" si="0"/>
        <v>3</v>
      </c>
      <c r="G49" s="31" t="s">
        <v>310</v>
      </c>
    </row>
    <row r="50" spans="1:7" s="12" customFormat="1" ht="34.200000000000003" x14ac:dyDescent="0.3">
      <c r="A50" s="10" t="s">
        <v>40</v>
      </c>
      <c r="B50" s="7" t="s">
        <v>12</v>
      </c>
      <c r="C50" s="11" t="s">
        <v>64</v>
      </c>
      <c r="D50" s="17" t="s">
        <v>163</v>
      </c>
      <c r="E50" s="29" t="s">
        <v>282</v>
      </c>
      <c r="F50" s="13">
        <f t="shared" si="0"/>
        <v>3</v>
      </c>
      <c r="G50" s="31" t="s">
        <v>311</v>
      </c>
    </row>
    <row r="51" spans="1:7" s="12" customFormat="1" ht="34.200000000000003" x14ac:dyDescent="0.3">
      <c r="A51" s="10" t="s">
        <v>40</v>
      </c>
      <c r="B51" s="7" t="s">
        <v>12</v>
      </c>
      <c r="C51" s="11" t="s">
        <v>65</v>
      </c>
      <c r="D51" s="17" t="s">
        <v>236</v>
      </c>
      <c r="E51" s="29" t="s">
        <v>280</v>
      </c>
      <c r="F51" s="13">
        <f t="shared" si="0"/>
        <v>1</v>
      </c>
      <c r="G51" s="32"/>
    </row>
    <row r="52" spans="1:7" s="12" customFormat="1" ht="22.8" x14ac:dyDescent="0.3">
      <c r="A52" s="10" t="s">
        <v>40</v>
      </c>
      <c r="B52" s="7" t="s">
        <v>13</v>
      </c>
      <c r="C52" s="11" t="s">
        <v>66</v>
      </c>
      <c r="D52" s="17" t="s">
        <v>174</v>
      </c>
      <c r="E52" s="29" t="s">
        <v>280</v>
      </c>
      <c r="F52" s="13">
        <f t="shared" si="0"/>
        <v>1</v>
      </c>
      <c r="G52" s="32"/>
    </row>
    <row r="53" spans="1:7" s="12" customFormat="1" ht="34.200000000000003" x14ac:dyDescent="0.3">
      <c r="A53" s="10" t="s">
        <v>40</v>
      </c>
      <c r="B53" s="7" t="s">
        <v>13</v>
      </c>
      <c r="C53" s="11" t="s">
        <v>66</v>
      </c>
      <c r="D53" s="17" t="s">
        <v>237</v>
      </c>
      <c r="E53" s="29" t="s">
        <v>281</v>
      </c>
      <c r="F53" s="13">
        <f t="shared" si="0"/>
        <v>2</v>
      </c>
      <c r="G53" s="31" t="s">
        <v>312</v>
      </c>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281</v>
      </c>
      <c r="F57" s="13">
        <f t="shared" si="0"/>
        <v>2</v>
      </c>
      <c r="G57" s="31" t="s">
        <v>313</v>
      </c>
    </row>
    <row r="58" spans="1:7" s="12" customFormat="1" ht="57" x14ac:dyDescent="0.3">
      <c r="A58" s="10" t="s">
        <v>40</v>
      </c>
      <c r="B58" s="7" t="s">
        <v>34</v>
      </c>
      <c r="C58" s="11" t="s">
        <v>68</v>
      </c>
      <c r="D58" s="17" t="s">
        <v>239</v>
      </c>
      <c r="E58" s="29" t="s">
        <v>281</v>
      </c>
      <c r="F58" s="13">
        <f t="shared" si="0"/>
        <v>2</v>
      </c>
      <c r="G58" s="32" t="s">
        <v>288</v>
      </c>
    </row>
    <row r="59" spans="1:7" s="12" customFormat="1" ht="34.200000000000003" x14ac:dyDescent="0.3">
      <c r="A59" s="10" t="s">
        <v>40</v>
      </c>
      <c r="B59" s="7" t="s">
        <v>14</v>
      </c>
      <c r="C59" s="11" t="s">
        <v>69</v>
      </c>
      <c r="D59" s="21" t="s">
        <v>177</v>
      </c>
      <c r="E59" s="29" t="s">
        <v>282</v>
      </c>
      <c r="F59" s="13">
        <f t="shared" si="0"/>
        <v>3</v>
      </c>
      <c r="G59" s="31" t="s">
        <v>297</v>
      </c>
    </row>
    <row r="60" spans="1:7" s="12" customFormat="1" ht="34.200000000000003" x14ac:dyDescent="0.3">
      <c r="A60" s="10" t="s">
        <v>40</v>
      </c>
      <c r="B60" s="7" t="s">
        <v>14</v>
      </c>
      <c r="C60" s="11" t="s">
        <v>69</v>
      </c>
      <c r="D60" s="21" t="s">
        <v>178</v>
      </c>
      <c r="E60" s="29" t="s">
        <v>282</v>
      </c>
      <c r="F60" s="13">
        <f t="shared" si="0"/>
        <v>3</v>
      </c>
      <c r="G60" s="31" t="s">
        <v>297</v>
      </c>
    </row>
    <row r="61" spans="1:7" s="12" customFormat="1" ht="34.200000000000003" x14ac:dyDescent="0.3">
      <c r="A61" s="10" t="s">
        <v>40</v>
      </c>
      <c r="B61" s="7" t="s">
        <v>14</v>
      </c>
      <c r="C61" s="11" t="s">
        <v>70</v>
      </c>
      <c r="D61" s="17" t="s">
        <v>213</v>
      </c>
      <c r="E61" s="29" t="s">
        <v>280</v>
      </c>
      <c r="F61" s="13">
        <f t="shared" si="0"/>
        <v>1</v>
      </c>
      <c r="G61" s="32"/>
    </row>
    <row r="62" spans="1:7" s="12" customFormat="1" ht="45.6" x14ac:dyDescent="0.3">
      <c r="A62" s="10" t="s">
        <v>40</v>
      </c>
      <c r="B62" s="7" t="s">
        <v>14</v>
      </c>
      <c r="C62" s="11" t="s">
        <v>70</v>
      </c>
      <c r="D62" s="17" t="s">
        <v>179</v>
      </c>
      <c r="E62" s="29" t="s">
        <v>282</v>
      </c>
      <c r="F62" s="13">
        <f t="shared" si="0"/>
        <v>3</v>
      </c>
      <c r="G62" s="31" t="s">
        <v>314</v>
      </c>
    </row>
    <row r="63" spans="1:7" s="12" customFormat="1" ht="45.6" x14ac:dyDescent="0.3">
      <c r="A63" s="10" t="s">
        <v>40</v>
      </c>
      <c r="B63" s="7" t="s">
        <v>14</v>
      </c>
      <c r="C63" s="11" t="s">
        <v>71</v>
      </c>
      <c r="D63" s="17" t="s">
        <v>240</v>
      </c>
      <c r="E63" s="29" t="s">
        <v>281</v>
      </c>
      <c r="F63" s="13">
        <f t="shared" si="0"/>
        <v>2</v>
      </c>
      <c r="G63" s="33" t="s">
        <v>315</v>
      </c>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282</v>
      </c>
      <c r="F65" s="13">
        <f t="shared" si="0"/>
        <v>3</v>
      </c>
      <c r="G65" s="32" t="s">
        <v>316</v>
      </c>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281</v>
      </c>
      <c r="F67" s="13">
        <f t="shared" ref="F67:F130" si="1">IF(E67="DA",1,IF(E67="NE",2,IF(E67="Djelomično",3,0)))</f>
        <v>2</v>
      </c>
      <c r="G67" s="32" t="s">
        <v>291</v>
      </c>
    </row>
    <row r="68" spans="1:7" s="12" customFormat="1" ht="22.8" x14ac:dyDescent="0.3">
      <c r="A68" s="10" t="s">
        <v>40</v>
      </c>
      <c r="B68" s="7" t="s">
        <v>16</v>
      </c>
      <c r="C68" s="11" t="s">
        <v>81</v>
      </c>
      <c r="D68" s="17" t="s">
        <v>182</v>
      </c>
      <c r="E68" s="29" t="s">
        <v>281</v>
      </c>
      <c r="F68" s="13">
        <f t="shared" si="1"/>
        <v>2</v>
      </c>
      <c r="G68" s="32" t="s">
        <v>291</v>
      </c>
    </row>
    <row r="69" spans="1:7" s="12" customFormat="1" ht="22.8" x14ac:dyDescent="0.3">
      <c r="A69" s="10" t="s">
        <v>40</v>
      </c>
      <c r="B69" s="7" t="s">
        <v>16</v>
      </c>
      <c r="C69" s="11" t="s">
        <v>81</v>
      </c>
      <c r="D69" s="17" t="s">
        <v>242</v>
      </c>
      <c r="E69" s="29" t="s">
        <v>282</v>
      </c>
      <c r="F69" s="13">
        <f t="shared" si="1"/>
        <v>3</v>
      </c>
      <c r="G69" s="32" t="s">
        <v>319</v>
      </c>
    </row>
    <row r="70" spans="1:7" s="12" customFormat="1" ht="22.8" x14ac:dyDescent="0.3">
      <c r="A70" s="10" t="s">
        <v>40</v>
      </c>
      <c r="B70" s="7" t="s">
        <v>16</v>
      </c>
      <c r="C70" s="11" t="s">
        <v>82</v>
      </c>
      <c r="D70" s="17" t="s">
        <v>243</v>
      </c>
      <c r="E70" s="29" t="s">
        <v>281</v>
      </c>
      <c r="F70" s="13">
        <f t="shared" si="1"/>
        <v>2</v>
      </c>
      <c r="G70" s="32" t="s">
        <v>291</v>
      </c>
    </row>
    <row r="71" spans="1:7" s="12" customFormat="1" ht="22.8" x14ac:dyDescent="0.3">
      <c r="A71" s="10" t="s">
        <v>40</v>
      </c>
      <c r="B71" s="7" t="s">
        <v>16</v>
      </c>
      <c r="C71" s="11" t="s">
        <v>83</v>
      </c>
      <c r="D71" s="17" t="s">
        <v>244</v>
      </c>
      <c r="E71" s="29" t="s">
        <v>281</v>
      </c>
      <c r="F71" s="13">
        <f t="shared" si="1"/>
        <v>2</v>
      </c>
      <c r="G71" s="32" t="s">
        <v>291</v>
      </c>
    </row>
    <row r="72" spans="1:7" s="12" customFormat="1" ht="22.8" x14ac:dyDescent="0.3">
      <c r="A72" s="10" t="s">
        <v>41</v>
      </c>
      <c r="B72" s="7" t="s">
        <v>17</v>
      </c>
      <c r="C72" s="11" t="s">
        <v>84</v>
      </c>
      <c r="D72" s="17" t="s">
        <v>245</v>
      </c>
      <c r="E72" s="29" t="s">
        <v>282</v>
      </c>
      <c r="F72" s="13">
        <f t="shared" si="1"/>
        <v>3</v>
      </c>
      <c r="G72" s="33" t="s">
        <v>292</v>
      </c>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280</v>
      </c>
      <c r="F75" s="13">
        <f t="shared" si="1"/>
        <v>1</v>
      </c>
      <c r="G75" s="33"/>
    </row>
    <row r="76" spans="1:7" s="12" customFormat="1" ht="45.6" x14ac:dyDescent="0.3">
      <c r="A76" s="10" t="s">
        <v>41</v>
      </c>
      <c r="B76" s="7" t="s">
        <v>9</v>
      </c>
      <c r="C76" s="11" t="s">
        <v>87</v>
      </c>
      <c r="D76" s="17" t="s">
        <v>183</v>
      </c>
      <c r="E76" s="29" t="s">
        <v>282</v>
      </c>
      <c r="F76" s="13">
        <f t="shared" si="1"/>
        <v>3</v>
      </c>
      <c r="G76" s="33" t="s">
        <v>317</v>
      </c>
    </row>
    <row r="77" spans="1:7" s="12" customFormat="1" ht="48" customHeight="1" x14ac:dyDescent="0.3">
      <c r="A77" s="10" t="s">
        <v>41</v>
      </c>
      <c r="B77" s="7" t="s">
        <v>10</v>
      </c>
      <c r="C77" s="11" t="s">
        <v>88</v>
      </c>
      <c r="D77" s="21" t="s">
        <v>247</v>
      </c>
      <c r="E77" s="29" t="s">
        <v>282</v>
      </c>
      <c r="F77" s="13">
        <f t="shared" si="1"/>
        <v>3</v>
      </c>
      <c r="G77" s="32" t="s">
        <v>293</v>
      </c>
    </row>
    <row r="78" spans="1:7" s="12" customFormat="1" ht="45.75" customHeight="1" x14ac:dyDescent="0.3">
      <c r="A78" s="10" t="s">
        <v>41</v>
      </c>
      <c r="B78" s="7" t="s">
        <v>18</v>
      </c>
      <c r="C78" s="11" t="s">
        <v>89</v>
      </c>
      <c r="D78" s="17" t="s">
        <v>176</v>
      </c>
      <c r="E78" s="29" t="s">
        <v>282</v>
      </c>
      <c r="F78" s="13">
        <f t="shared" si="1"/>
        <v>3</v>
      </c>
      <c r="G78" s="32" t="s">
        <v>318</v>
      </c>
    </row>
    <row r="79" spans="1:7" s="12" customFormat="1" ht="22.8" x14ac:dyDescent="0.3">
      <c r="A79" s="10" t="s">
        <v>41</v>
      </c>
      <c r="B79" s="7" t="s">
        <v>18</v>
      </c>
      <c r="C79" s="11" t="s">
        <v>89</v>
      </c>
      <c r="D79" s="17" t="s">
        <v>216</v>
      </c>
      <c r="E79" s="29" t="s">
        <v>282</v>
      </c>
      <c r="F79" s="13">
        <f t="shared" si="1"/>
        <v>3</v>
      </c>
      <c r="G79" s="32" t="s">
        <v>288</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281</v>
      </c>
      <c r="F82" s="13">
        <f t="shared" si="1"/>
        <v>2</v>
      </c>
      <c r="G82" s="32" t="s">
        <v>320</v>
      </c>
    </row>
    <row r="83" spans="1:7" s="12" customFormat="1" ht="22.8" x14ac:dyDescent="0.3">
      <c r="A83" s="10" t="s">
        <v>41</v>
      </c>
      <c r="B83" s="7" t="s">
        <v>19</v>
      </c>
      <c r="C83" s="11" t="s">
        <v>91</v>
      </c>
      <c r="D83" s="17" t="s">
        <v>250</v>
      </c>
      <c r="E83" s="29" t="s">
        <v>281</v>
      </c>
      <c r="F83" s="13">
        <f t="shared" si="1"/>
        <v>2</v>
      </c>
      <c r="G83" s="32" t="s">
        <v>288</v>
      </c>
    </row>
    <row r="84" spans="1:7" s="12" customFormat="1" ht="22.8" x14ac:dyDescent="0.3">
      <c r="A84" s="10" t="s">
        <v>42</v>
      </c>
      <c r="B84" s="7" t="s">
        <v>20</v>
      </c>
      <c r="C84" s="11" t="s">
        <v>92</v>
      </c>
      <c r="D84" s="17" t="s">
        <v>251</v>
      </c>
      <c r="E84" s="29" t="s">
        <v>282</v>
      </c>
      <c r="F84" s="13">
        <f t="shared" si="1"/>
        <v>3</v>
      </c>
      <c r="G84" s="32" t="s">
        <v>321</v>
      </c>
    </row>
    <row r="85" spans="1:7" s="12" customFormat="1" ht="34.200000000000003" x14ac:dyDescent="0.3">
      <c r="A85" s="10" t="s">
        <v>42</v>
      </c>
      <c r="B85" s="7" t="s">
        <v>21</v>
      </c>
      <c r="C85" s="11" t="s">
        <v>93</v>
      </c>
      <c r="D85" s="17" t="s">
        <v>184</v>
      </c>
      <c r="E85" s="29" t="s">
        <v>281</v>
      </c>
      <c r="F85" s="13">
        <f t="shared" si="1"/>
        <v>2</v>
      </c>
      <c r="G85" s="32" t="s">
        <v>323</v>
      </c>
    </row>
    <row r="86" spans="1:7" s="12" customFormat="1" ht="34.200000000000003" x14ac:dyDescent="0.3">
      <c r="A86" s="10" t="s">
        <v>42</v>
      </c>
      <c r="B86" s="7" t="s">
        <v>21</v>
      </c>
      <c r="C86" s="11" t="s">
        <v>94</v>
      </c>
      <c r="D86" s="17" t="s">
        <v>112</v>
      </c>
      <c r="E86" s="29" t="s">
        <v>281</v>
      </c>
      <c r="F86" s="13">
        <f t="shared" si="1"/>
        <v>2</v>
      </c>
      <c r="G86" s="32" t="s">
        <v>322</v>
      </c>
    </row>
    <row r="87" spans="1:7" s="12" customFormat="1" ht="34.200000000000003" x14ac:dyDescent="0.3">
      <c r="A87" s="10" t="s">
        <v>42</v>
      </c>
      <c r="B87" s="7" t="s">
        <v>21</v>
      </c>
      <c r="C87" s="11" t="s">
        <v>108</v>
      </c>
      <c r="D87" s="17" t="s">
        <v>185</v>
      </c>
      <c r="E87" s="29" t="s">
        <v>281</v>
      </c>
      <c r="F87" s="13">
        <f t="shared" si="1"/>
        <v>2</v>
      </c>
      <c r="G87" s="32" t="s">
        <v>322</v>
      </c>
    </row>
    <row r="88" spans="1:7" s="12" customFormat="1" ht="34.200000000000003" x14ac:dyDescent="0.3">
      <c r="A88" s="10" t="s">
        <v>42</v>
      </c>
      <c r="B88" s="7" t="s">
        <v>21</v>
      </c>
      <c r="C88" s="11" t="s">
        <v>108</v>
      </c>
      <c r="D88" s="17" t="s">
        <v>186</v>
      </c>
      <c r="E88" s="29" t="s">
        <v>281</v>
      </c>
      <c r="F88" s="13">
        <f t="shared" si="1"/>
        <v>2</v>
      </c>
      <c r="G88" s="32" t="s">
        <v>322</v>
      </c>
    </row>
    <row r="89" spans="1:7" s="12" customFormat="1" ht="22.8" x14ac:dyDescent="0.3">
      <c r="A89" s="10" t="s">
        <v>42</v>
      </c>
      <c r="B89" s="7" t="s">
        <v>21</v>
      </c>
      <c r="C89" s="11" t="s">
        <v>108</v>
      </c>
      <c r="D89" s="17" t="s">
        <v>187</v>
      </c>
      <c r="E89" s="29" t="s">
        <v>281</v>
      </c>
      <c r="F89" s="13">
        <f t="shared" si="1"/>
        <v>2</v>
      </c>
      <c r="G89" s="32" t="s">
        <v>322</v>
      </c>
    </row>
    <row r="90" spans="1:7" s="12" customFormat="1" ht="45.6" x14ac:dyDescent="0.3">
      <c r="A90" s="10" t="s">
        <v>42</v>
      </c>
      <c r="B90" s="7" t="s">
        <v>22</v>
      </c>
      <c r="C90" s="11" t="s">
        <v>109</v>
      </c>
      <c r="D90" s="17" t="s">
        <v>113</v>
      </c>
      <c r="E90" s="29" t="s">
        <v>281</v>
      </c>
      <c r="F90" s="13">
        <f t="shared" si="1"/>
        <v>2</v>
      </c>
      <c r="G90" s="32" t="s">
        <v>322</v>
      </c>
    </row>
    <row r="91" spans="1:7" s="12" customFormat="1" ht="34.200000000000003" x14ac:dyDescent="0.3">
      <c r="A91" s="10" t="s">
        <v>42</v>
      </c>
      <c r="B91" s="7" t="s">
        <v>22</v>
      </c>
      <c r="C91" s="11" t="s">
        <v>110</v>
      </c>
      <c r="D91" s="17" t="s">
        <v>141</v>
      </c>
      <c r="E91" s="29" t="s">
        <v>281</v>
      </c>
      <c r="F91" s="13">
        <f t="shared" si="1"/>
        <v>2</v>
      </c>
      <c r="G91" s="32" t="s">
        <v>322</v>
      </c>
    </row>
    <row r="92" spans="1:7" s="12" customFormat="1" ht="22.8" x14ac:dyDescent="0.3">
      <c r="A92" s="10" t="s">
        <v>42</v>
      </c>
      <c r="B92" s="7" t="s">
        <v>23</v>
      </c>
      <c r="C92" s="11" t="s">
        <v>111</v>
      </c>
      <c r="D92" s="17" t="s">
        <v>142</v>
      </c>
      <c r="E92" s="29" t="s">
        <v>281</v>
      </c>
      <c r="F92" s="13">
        <f t="shared" si="1"/>
        <v>2</v>
      </c>
      <c r="G92" s="32" t="s">
        <v>324</v>
      </c>
    </row>
    <row r="93" spans="1:7" s="12" customFormat="1" ht="22.8" x14ac:dyDescent="0.3">
      <c r="A93" s="10" t="s">
        <v>42</v>
      </c>
      <c r="B93" s="7" t="s">
        <v>23</v>
      </c>
      <c r="C93" s="11" t="s">
        <v>111</v>
      </c>
      <c r="D93" s="17" t="s">
        <v>252</v>
      </c>
      <c r="E93" s="29" t="s">
        <v>281</v>
      </c>
      <c r="F93" s="13">
        <f t="shared" si="1"/>
        <v>2</v>
      </c>
      <c r="G93" s="32" t="s">
        <v>325</v>
      </c>
    </row>
    <row r="94" spans="1:7" s="12" customFormat="1" ht="22.8" x14ac:dyDescent="0.3">
      <c r="A94" s="10" t="s">
        <v>42</v>
      </c>
      <c r="B94" s="7" t="s">
        <v>23</v>
      </c>
      <c r="C94" s="11" t="s">
        <v>116</v>
      </c>
      <c r="D94" s="17" t="s">
        <v>253</v>
      </c>
      <c r="E94" s="29" t="s">
        <v>280</v>
      </c>
      <c r="F94" s="13">
        <f t="shared" si="1"/>
        <v>1</v>
      </c>
      <c r="G94" s="32"/>
    </row>
    <row r="95" spans="1:7" s="12" customFormat="1" ht="34.200000000000003" x14ac:dyDescent="0.3">
      <c r="A95" s="10" t="s">
        <v>43</v>
      </c>
      <c r="B95" s="7" t="s">
        <v>24</v>
      </c>
      <c r="C95" s="11" t="s">
        <v>117</v>
      </c>
      <c r="D95" s="17" t="s">
        <v>115</v>
      </c>
      <c r="E95" s="29" t="s">
        <v>281</v>
      </c>
      <c r="F95" s="13">
        <f t="shared" si="1"/>
        <v>2</v>
      </c>
      <c r="G95" s="32" t="s">
        <v>326</v>
      </c>
    </row>
    <row r="96" spans="1:7" s="12" customFormat="1" ht="22.8" x14ac:dyDescent="0.3">
      <c r="A96" s="10" t="s">
        <v>43</v>
      </c>
      <c r="B96" s="7" t="s">
        <v>24</v>
      </c>
      <c r="C96" s="11" t="s">
        <v>118</v>
      </c>
      <c r="D96" s="21" t="s">
        <v>254</v>
      </c>
      <c r="E96" s="29" t="s">
        <v>281</v>
      </c>
      <c r="F96" s="13">
        <f t="shared" si="1"/>
        <v>2</v>
      </c>
      <c r="G96" s="33" t="s">
        <v>288</v>
      </c>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281</v>
      </c>
      <c r="F100" s="13">
        <f t="shared" si="1"/>
        <v>2</v>
      </c>
      <c r="G100" s="32" t="s">
        <v>296</v>
      </c>
    </row>
    <row r="101" spans="1:7" s="12" customFormat="1" ht="34.200000000000003" x14ac:dyDescent="0.3">
      <c r="A101" s="10" t="s">
        <v>43</v>
      </c>
      <c r="B101" s="7" t="s">
        <v>26</v>
      </c>
      <c r="C101" s="11" t="s">
        <v>122</v>
      </c>
      <c r="D101" s="17" t="s">
        <v>188</v>
      </c>
      <c r="E101" s="29" t="s">
        <v>281</v>
      </c>
      <c r="F101" s="13">
        <f t="shared" si="1"/>
        <v>2</v>
      </c>
      <c r="G101" s="32" t="s">
        <v>338</v>
      </c>
    </row>
    <row r="102" spans="1:7" s="12" customFormat="1" ht="22.8" x14ac:dyDescent="0.3">
      <c r="A102" s="10" t="s">
        <v>43</v>
      </c>
      <c r="B102" s="7" t="s">
        <v>26</v>
      </c>
      <c r="C102" s="11" t="s">
        <v>123</v>
      </c>
      <c r="D102" s="17" t="s">
        <v>189</v>
      </c>
      <c r="E102" s="29" t="s">
        <v>280</v>
      </c>
      <c r="F102" s="13">
        <f t="shared" si="1"/>
        <v>1</v>
      </c>
      <c r="G102" s="32"/>
    </row>
    <row r="103" spans="1:7" s="12" customFormat="1" ht="22.8" x14ac:dyDescent="0.3">
      <c r="A103" s="10" t="s">
        <v>43</v>
      </c>
      <c r="B103" s="7" t="s">
        <v>26</v>
      </c>
      <c r="C103" s="11" t="s">
        <v>123</v>
      </c>
      <c r="D103" s="17" t="s">
        <v>190</v>
      </c>
      <c r="E103" s="29" t="s">
        <v>281</v>
      </c>
      <c r="F103" s="13">
        <f t="shared" si="1"/>
        <v>2</v>
      </c>
      <c r="G103" s="32" t="s">
        <v>328</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282</v>
      </c>
      <c r="F106" s="13">
        <f t="shared" si="1"/>
        <v>3</v>
      </c>
      <c r="G106" s="32" t="s">
        <v>327</v>
      </c>
    </row>
    <row r="107" spans="1:7" s="12" customFormat="1" ht="34.200000000000003" x14ac:dyDescent="0.3">
      <c r="A107" s="10" t="s">
        <v>43</v>
      </c>
      <c r="B107" s="7" t="s">
        <v>27</v>
      </c>
      <c r="C107" s="11" t="s">
        <v>125</v>
      </c>
      <c r="D107" s="17" t="s">
        <v>192</v>
      </c>
      <c r="E107" s="29" t="s">
        <v>282</v>
      </c>
      <c r="F107" s="13">
        <f t="shared" si="1"/>
        <v>3</v>
      </c>
      <c r="G107" s="32" t="s">
        <v>288</v>
      </c>
    </row>
    <row r="108" spans="1:7" s="12" customFormat="1" ht="22.8" x14ac:dyDescent="0.3">
      <c r="A108" s="10" t="s">
        <v>43</v>
      </c>
      <c r="B108" s="7" t="s">
        <v>27</v>
      </c>
      <c r="C108" s="11" t="s">
        <v>126</v>
      </c>
      <c r="D108" s="17" t="s">
        <v>114</v>
      </c>
      <c r="E108" s="29" t="s">
        <v>281</v>
      </c>
      <c r="F108" s="13">
        <f t="shared" si="1"/>
        <v>2</v>
      </c>
      <c r="G108" s="32" t="s">
        <v>329</v>
      </c>
    </row>
    <row r="109" spans="1:7" s="12" customFormat="1" ht="22.8" x14ac:dyDescent="0.3">
      <c r="A109" s="10" t="s">
        <v>43</v>
      </c>
      <c r="B109" s="7" t="s">
        <v>27</v>
      </c>
      <c r="C109" s="11" t="s">
        <v>126</v>
      </c>
      <c r="D109" s="17" t="s">
        <v>259</v>
      </c>
      <c r="E109" s="29" t="s">
        <v>281</v>
      </c>
      <c r="F109" s="13">
        <f t="shared" si="1"/>
        <v>2</v>
      </c>
      <c r="G109" s="32" t="s">
        <v>329</v>
      </c>
    </row>
    <row r="110" spans="1:7" s="12" customFormat="1" ht="22.8" x14ac:dyDescent="0.3">
      <c r="A110" s="10" t="s">
        <v>43</v>
      </c>
      <c r="B110" s="7" t="s">
        <v>27</v>
      </c>
      <c r="C110" s="11" t="s">
        <v>126</v>
      </c>
      <c r="D110" s="17" t="s">
        <v>145</v>
      </c>
      <c r="E110" s="29" t="s">
        <v>281</v>
      </c>
      <c r="F110" s="13">
        <f t="shared" si="1"/>
        <v>2</v>
      </c>
      <c r="G110" s="32" t="s">
        <v>329</v>
      </c>
    </row>
    <row r="111" spans="1:7" ht="22.8" x14ac:dyDescent="0.3">
      <c r="A111" s="9" t="s">
        <v>43</v>
      </c>
      <c r="B111" s="6" t="s">
        <v>27</v>
      </c>
      <c r="C111" s="2" t="s">
        <v>127</v>
      </c>
      <c r="D111" s="22" t="s">
        <v>193</v>
      </c>
      <c r="E111" s="28" t="s">
        <v>280</v>
      </c>
      <c r="F111" s="13">
        <f t="shared" si="1"/>
        <v>1</v>
      </c>
      <c r="G111" s="30"/>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29" t="s">
        <v>281</v>
      </c>
      <c r="F113" s="13">
        <f t="shared" si="1"/>
        <v>2</v>
      </c>
      <c r="G113" s="32" t="s">
        <v>330</v>
      </c>
    </row>
    <row r="114" spans="1:7" s="12" customFormat="1" ht="22.8" x14ac:dyDescent="0.3">
      <c r="A114" s="10" t="s">
        <v>43</v>
      </c>
      <c r="B114" s="7" t="s">
        <v>206</v>
      </c>
      <c r="C114" s="11" t="s">
        <v>128</v>
      </c>
      <c r="D114" s="17" t="s">
        <v>146</v>
      </c>
      <c r="E114" s="29" t="s">
        <v>281</v>
      </c>
      <c r="F114" s="13">
        <f t="shared" si="1"/>
        <v>2</v>
      </c>
      <c r="G114" s="32" t="s">
        <v>330</v>
      </c>
    </row>
    <row r="115" spans="1:7" s="12" customFormat="1" ht="22.8" x14ac:dyDescent="0.3">
      <c r="A115" s="10" t="s">
        <v>43</v>
      </c>
      <c r="B115" s="7" t="s">
        <v>206</v>
      </c>
      <c r="C115" s="11" t="s">
        <v>128</v>
      </c>
      <c r="D115" s="17" t="s">
        <v>261</v>
      </c>
      <c r="E115" s="29" t="s">
        <v>281</v>
      </c>
      <c r="F115" s="13">
        <f t="shared" si="1"/>
        <v>2</v>
      </c>
      <c r="G115" s="32" t="s">
        <v>331</v>
      </c>
    </row>
    <row r="116" spans="1:7" s="12" customFormat="1" ht="34.200000000000003" x14ac:dyDescent="0.3">
      <c r="A116" s="10" t="s">
        <v>43</v>
      </c>
      <c r="B116" s="7" t="s">
        <v>206</v>
      </c>
      <c r="C116" s="11" t="s">
        <v>129</v>
      </c>
      <c r="D116" s="17" t="s">
        <v>262</v>
      </c>
      <c r="E116" s="29" t="s">
        <v>281</v>
      </c>
      <c r="F116" s="13">
        <f t="shared" si="1"/>
        <v>2</v>
      </c>
      <c r="G116" s="32" t="s">
        <v>330</v>
      </c>
    </row>
    <row r="117" spans="1:7" s="12" customFormat="1" ht="22.8" x14ac:dyDescent="0.3">
      <c r="A117" s="10" t="s">
        <v>43</v>
      </c>
      <c r="B117" s="7" t="s">
        <v>206</v>
      </c>
      <c r="C117" s="11" t="s">
        <v>129</v>
      </c>
      <c r="D117" s="17" t="s">
        <v>263</v>
      </c>
      <c r="E117" s="29" t="s">
        <v>281</v>
      </c>
      <c r="F117" s="13">
        <f t="shared" si="1"/>
        <v>2</v>
      </c>
      <c r="G117" s="32" t="s">
        <v>330</v>
      </c>
    </row>
    <row r="118" spans="1:7" s="12" customFormat="1" ht="34.200000000000003" x14ac:dyDescent="0.3">
      <c r="A118" s="10" t="s">
        <v>44</v>
      </c>
      <c r="B118" s="7" t="s">
        <v>28</v>
      </c>
      <c r="C118" s="11" t="s">
        <v>130</v>
      </c>
      <c r="D118" s="17" t="s">
        <v>194</v>
      </c>
      <c r="E118" s="29" t="s">
        <v>282</v>
      </c>
      <c r="F118" s="13">
        <f t="shared" si="1"/>
        <v>3</v>
      </c>
      <c r="G118" s="32" t="s">
        <v>332</v>
      </c>
    </row>
    <row r="119" spans="1:7" s="12" customFormat="1" ht="22.8" x14ac:dyDescent="0.3">
      <c r="A119" s="10" t="s">
        <v>44</v>
      </c>
      <c r="B119" s="7" t="s">
        <v>28</v>
      </c>
      <c r="C119" s="11" t="s">
        <v>131</v>
      </c>
      <c r="D119" s="17" t="s">
        <v>264</v>
      </c>
      <c r="E119" s="29" t="s">
        <v>282</v>
      </c>
      <c r="F119" s="13">
        <f t="shared" si="1"/>
        <v>3</v>
      </c>
      <c r="G119" s="32" t="s">
        <v>288</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282</v>
      </c>
      <c r="F122" s="13">
        <f t="shared" si="1"/>
        <v>3</v>
      </c>
      <c r="G122" s="32" t="s">
        <v>294</v>
      </c>
    </row>
    <row r="123" spans="1:7" s="12" customFormat="1" ht="34.200000000000003" x14ac:dyDescent="0.3">
      <c r="A123" s="10" t="s">
        <v>45</v>
      </c>
      <c r="B123" s="7" t="s">
        <v>30</v>
      </c>
      <c r="C123" s="11" t="s">
        <v>100</v>
      </c>
      <c r="D123" s="17" t="s">
        <v>196</v>
      </c>
      <c r="E123" s="29" t="s">
        <v>280</v>
      </c>
      <c r="F123" s="13">
        <f t="shared" si="1"/>
        <v>1</v>
      </c>
      <c r="G123" s="32"/>
    </row>
    <row r="124" spans="1:7" s="12" customFormat="1" ht="57" x14ac:dyDescent="0.3">
      <c r="A124" s="10" t="s">
        <v>45</v>
      </c>
      <c r="B124" s="7" t="s">
        <v>30</v>
      </c>
      <c r="C124" s="11" t="s">
        <v>101</v>
      </c>
      <c r="D124" s="17" t="s">
        <v>197</v>
      </c>
      <c r="E124" s="29" t="s">
        <v>281</v>
      </c>
      <c r="F124" s="13">
        <f t="shared" si="1"/>
        <v>2</v>
      </c>
      <c r="G124" s="33" t="s">
        <v>333</v>
      </c>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282</v>
      </c>
      <c r="F128" s="13">
        <f t="shared" si="1"/>
        <v>3</v>
      </c>
      <c r="G128" s="32" t="s">
        <v>334</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282</v>
      </c>
      <c r="F131" s="13">
        <f t="shared" ref="F131:F143" si="2">IF(E131="DA",1,IF(E131="NE",2,IF(E131="Djelomično",3,0)))</f>
        <v>3</v>
      </c>
      <c r="G131" s="32" t="s">
        <v>295</v>
      </c>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280</v>
      </c>
      <c r="F133" s="13">
        <f t="shared" si="2"/>
        <v>1</v>
      </c>
      <c r="G133" s="32"/>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t="s">
        <v>335</v>
      </c>
    </row>
    <row r="137" spans="1:7" ht="34.200000000000003" x14ac:dyDescent="0.3">
      <c r="A137" s="9" t="s">
        <v>46</v>
      </c>
      <c r="B137" s="6" t="s">
        <v>32</v>
      </c>
      <c r="C137" s="2" t="s">
        <v>95</v>
      </c>
      <c r="D137" s="22" t="s">
        <v>271</v>
      </c>
      <c r="E137" s="28" t="s">
        <v>281</v>
      </c>
      <c r="F137" s="13">
        <f t="shared" si="2"/>
        <v>2</v>
      </c>
      <c r="G137" s="32" t="s">
        <v>336</v>
      </c>
    </row>
    <row r="138" spans="1:7" ht="34.200000000000003" x14ac:dyDescent="0.3">
      <c r="A138" s="9" t="s">
        <v>46</v>
      </c>
      <c r="B138" s="6" t="s">
        <v>32</v>
      </c>
      <c r="C138" s="2" t="s">
        <v>95</v>
      </c>
      <c r="D138" s="22" t="s">
        <v>201</v>
      </c>
      <c r="E138" s="28" t="s">
        <v>281</v>
      </c>
      <c r="F138" s="13">
        <f t="shared" si="2"/>
        <v>2</v>
      </c>
      <c r="G138" s="32" t="s">
        <v>288</v>
      </c>
    </row>
    <row r="139" spans="1:7" ht="57" x14ac:dyDescent="0.3">
      <c r="A139" s="9" t="s">
        <v>46</v>
      </c>
      <c r="B139" s="6" t="s">
        <v>32</v>
      </c>
      <c r="C139" s="2" t="s">
        <v>96</v>
      </c>
      <c r="D139" s="17" t="s">
        <v>202</v>
      </c>
      <c r="E139" s="28" t="s">
        <v>281</v>
      </c>
      <c r="F139" s="13">
        <f t="shared" si="2"/>
        <v>2</v>
      </c>
      <c r="G139" s="32" t="s">
        <v>336</v>
      </c>
    </row>
    <row r="140" spans="1:7" ht="22.8" x14ac:dyDescent="0.3">
      <c r="A140" s="9" t="s">
        <v>46</v>
      </c>
      <c r="B140" s="6" t="s">
        <v>33</v>
      </c>
      <c r="C140" s="2" t="s">
        <v>97</v>
      </c>
      <c r="D140" s="17" t="s">
        <v>203</v>
      </c>
      <c r="E140" s="28" t="s">
        <v>281</v>
      </c>
      <c r="F140" s="13">
        <f t="shared" si="2"/>
        <v>2</v>
      </c>
      <c r="G140" s="30" t="s">
        <v>337</v>
      </c>
    </row>
    <row r="141" spans="1:7" ht="34.200000000000003" x14ac:dyDescent="0.3">
      <c r="A141" s="9" t="s">
        <v>46</v>
      </c>
      <c r="B141" s="6" t="s">
        <v>33</v>
      </c>
      <c r="C141" s="2" t="s">
        <v>97</v>
      </c>
      <c r="D141" s="22" t="s">
        <v>149</v>
      </c>
      <c r="E141" s="28" t="s">
        <v>281</v>
      </c>
      <c r="F141" s="13">
        <f t="shared" si="2"/>
        <v>2</v>
      </c>
      <c r="G141" s="30" t="s">
        <v>337</v>
      </c>
    </row>
    <row r="142" spans="1:7" ht="22.8" x14ac:dyDescent="0.3">
      <c r="A142" s="9" t="s">
        <v>46</v>
      </c>
      <c r="B142" s="6" t="s">
        <v>33</v>
      </c>
      <c r="C142" s="2" t="s">
        <v>98</v>
      </c>
      <c r="D142" s="17" t="s">
        <v>204</v>
      </c>
      <c r="E142" s="28" t="s">
        <v>281</v>
      </c>
      <c r="F142" s="13">
        <f t="shared" si="2"/>
        <v>2</v>
      </c>
      <c r="G142" s="30" t="s">
        <v>337</v>
      </c>
    </row>
    <row r="143" spans="1:7" ht="34.200000000000003" x14ac:dyDescent="0.3">
      <c r="A143" s="9" t="s">
        <v>46</v>
      </c>
      <c r="B143" s="6" t="s">
        <v>33</v>
      </c>
      <c r="C143" s="2" t="s">
        <v>99</v>
      </c>
      <c r="D143" s="22" t="s">
        <v>150</v>
      </c>
      <c r="E143" s="28" t="s">
        <v>281</v>
      </c>
      <c r="F143" s="13">
        <f t="shared" si="2"/>
        <v>2</v>
      </c>
      <c r="G143" s="30" t="s">
        <v>337</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2020-08-26T19:49:35Z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